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Nilai PDSS\AKL\"/>
    </mc:Choice>
  </mc:AlternateContent>
  <xr:revisionPtr revIDLastSave="0" documentId="13_ncr:1_{2C5B5E5F-99BA-407F-837B-AC449E59DE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ta-rata" sheetId="8" r:id="rId1"/>
  </sheets>
  <definedNames>
    <definedName name="_xlnm._FilterDatabase" localSheetId="0" hidden="1">'Rata-rata'!$B$2:$K$66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8" l="1"/>
  <c r="K8" i="8"/>
  <c r="K21" i="8"/>
  <c r="K35" i="8"/>
  <c r="K7" i="8"/>
  <c r="K19" i="8"/>
  <c r="K15" i="8"/>
  <c r="K43" i="8"/>
  <c r="K31" i="8"/>
  <c r="K24" i="8"/>
  <c r="K63" i="8"/>
  <c r="K16" i="8"/>
  <c r="K26" i="8"/>
</calcChain>
</file>

<file path=xl/sharedStrings.xml><?xml version="1.0" encoding="utf-8"?>
<sst xmlns="http://schemas.openxmlformats.org/spreadsheetml/2006/main" count="185" uniqueCount="141">
  <si>
    <t>NIS</t>
  </si>
  <si>
    <t>KELAS</t>
  </si>
  <si>
    <t>ALFRIANI SANDA BUA</t>
  </si>
  <si>
    <t>FINDI YUSARI</t>
  </si>
  <si>
    <t>Jonathan Tri Wibisono</t>
  </si>
  <si>
    <t>NAFILLA NOVADIATRI LAITUPA</t>
  </si>
  <si>
    <t>NAJWA MALIKAH</t>
  </si>
  <si>
    <t>NURANNISA</t>
  </si>
  <si>
    <t>Putu Dhyana Murti</t>
  </si>
  <si>
    <t>RAHMA SARI</t>
  </si>
  <si>
    <t>RESKI YULIANA PUTRI</t>
  </si>
  <si>
    <t>Rezky Meilani Wulan As'ad</t>
  </si>
  <si>
    <t>SOFIA RAHMAYANTI</t>
  </si>
  <si>
    <t>WD.ST.FEBRI WARDAMIANINGSIH</t>
  </si>
  <si>
    <t>ZAZTA LINDAYANI</t>
  </si>
  <si>
    <t>0064238177 / 20561</t>
  </si>
  <si>
    <t>0066045762 / 20568</t>
  </si>
  <si>
    <t>0067170252 / 20571</t>
  </si>
  <si>
    <t>0065879515 / 20578</t>
  </si>
  <si>
    <t>0056900895 / 20579</t>
  </si>
  <si>
    <t>0075725173 / 20581</t>
  </si>
  <si>
    <t>0057008530 / 20584</t>
  </si>
  <si>
    <t>0064360903 / 20586</t>
  </si>
  <si>
    <t>0061089073 / 20589</t>
  </si>
  <si>
    <t>0067019980 / 20590</t>
  </si>
  <si>
    <t>0051424724 / 20592</t>
  </si>
  <si>
    <t>0069954475 / 20594</t>
  </si>
  <si>
    <t>0065436167 / 20595</t>
  </si>
  <si>
    <t>XII AKL 1</t>
  </si>
  <si>
    <t>SMTR 1</t>
  </si>
  <si>
    <t>SMTR 2</t>
  </si>
  <si>
    <t>SMTR 3</t>
  </si>
  <si>
    <t>SMTR 4</t>
  </si>
  <si>
    <t>SMTR 5</t>
  </si>
  <si>
    <t>0066075938</t>
  </si>
  <si>
    <t>Aidha Anjani Nelsa</t>
  </si>
  <si>
    <t>XII AKL 2</t>
  </si>
  <si>
    <t>0067953235</t>
  </si>
  <si>
    <t>Akila Rifka Saydina A. R.</t>
  </si>
  <si>
    <t>0069143266</t>
  </si>
  <si>
    <t>Alifkha Della Azzahra</t>
  </si>
  <si>
    <t>3050542882</t>
  </si>
  <si>
    <t>Andi Nadia Asiza Pratiwi</t>
  </si>
  <si>
    <t>0062907488</t>
  </si>
  <si>
    <t>Dwi Fitrah Ramadhani</t>
  </si>
  <si>
    <t>0075149818</t>
  </si>
  <si>
    <t>Fauziah Putri Farhani</t>
  </si>
  <si>
    <t>0059782273</t>
  </si>
  <si>
    <t>Fitri Tiana Rossa</t>
  </si>
  <si>
    <t>3053611454</t>
  </si>
  <si>
    <t>Kayla Suci Ansori</t>
  </si>
  <si>
    <t>0069404680</t>
  </si>
  <si>
    <t>Khilalyah Rahmadani Saiman</t>
  </si>
  <si>
    <t>0055805247</t>
  </si>
  <si>
    <t>Laode Azim Purnama</t>
  </si>
  <si>
    <t>0062808466</t>
  </si>
  <si>
    <t>Luna Aprilya</t>
  </si>
  <si>
    <t>0069316451</t>
  </si>
  <si>
    <t>Mursyidah Mahmud</t>
  </si>
  <si>
    <t>0062789909</t>
  </si>
  <si>
    <t>Nadya Velove Kadhita Indarliany Arisandhy</t>
  </si>
  <si>
    <t>0078274206</t>
  </si>
  <si>
    <t>Naysah Nur Hapsari</t>
  </si>
  <si>
    <t>0076799363</t>
  </si>
  <si>
    <t>Nurul Ismah</t>
  </si>
  <si>
    <t>0065512797</t>
  </si>
  <si>
    <t>Nurul Khafifah</t>
  </si>
  <si>
    <t>0061295169</t>
  </si>
  <si>
    <t>Nurul Ramadani</t>
  </si>
  <si>
    <t>0063108712</t>
  </si>
  <si>
    <t>Putri Nadhifa Jazilia</t>
  </si>
  <si>
    <t>0065197108</t>
  </si>
  <si>
    <t>Saskia Kundera</t>
  </si>
  <si>
    <t>0065299341</t>
  </si>
  <si>
    <t xml:space="preserve">AGNESANDRA AMELIA </t>
  </si>
  <si>
    <t>XII AKL 3</t>
  </si>
  <si>
    <t>0064886294</t>
  </si>
  <si>
    <t xml:space="preserve">AIN NAYA </t>
  </si>
  <si>
    <t>0068487818</t>
  </si>
  <si>
    <t>ANGGUN NAILUL MAGFIRA</t>
  </si>
  <si>
    <t>0064977823</t>
  </si>
  <si>
    <t>CINDY AULIA SETIA BUDI</t>
  </si>
  <si>
    <t>0067188499</t>
  </si>
  <si>
    <t>DISTA RAHMADHANI</t>
  </si>
  <si>
    <t>0076309156</t>
  </si>
  <si>
    <t xml:space="preserve">FAIRAS NUR FABILLAH </t>
  </si>
  <si>
    <t>0069005182</t>
  </si>
  <si>
    <t>FARADILLAH</t>
  </si>
  <si>
    <t>0067925662</t>
  </si>
  <si>
    <t>INTAN NUR RAHMAN AHMAD</t>
  </si>
  <si>
    <t>0068211023</t>
  </si>
  <si>
    <t>LIZA SALZABILA AKHWA</t>
  </si>
  <si>
    <t>0061181361</t>
  </si>
  <si>
    <t>MUHAMMAD YUSUF</t>
  </si>
  <si>
    <t>0067931558</t>
  </si>
  <si>
    <t>NOOR AINI WELISTIANI</t>
  </si>
  <si>
    <t>0063798248</t>
  </si>
  <si>
    <t>NOVI YANTI INDRIAWAN</t>
  </si>
  <si>
    <t>0068638735</t>
  </si>
  <si>
    <t>NURUL AZKIYA MEKUO</t>
  </si>
  <si>
    <t>0069017579</t>
  </si>
  <si>
    <t>RAHMADINA</t>
  </si>
  <si>
    <t>0065177627</t>
  </si>
  <si>
    <t>ST.ASIYAH ADZANIYAH .H</t>
  </si>
  <si>
    <t>0061914937</t>
  </si>
  <si>
    <t>DESTA FRINCES LOVELY T.</t>
  </si>
  <si>
    <t>0062903668</t>
  </si>
  <si>
    <t>GITA ZULKARNAIN R.</t>
  </si>
  <si>
    <t>0062405607</t>
  </si>
  <si>
    <t>MIRSA DAMAYANTI</t>
  </si>
  <si>
    <t>0065903778</t>
  </si>
  <si>
    <t>NURMALIA ABDUL MALIK</t>
  </si>
  <si>
    <t>0067677938</t>
  </si>
  <si>
    <t>PUTRI REINSYAH</t>
  </si>
  <si>
    <t>0058834265</t>
  </si>
  <si>
    <t>SALSABILA ANGGREANI S.</t>
  </si>
  <si>
    <t>0068472601</t>
  </si>
  <si>
    <t>SASKYA NOVIANDINI</t>
  </si>
  <si>
    <t>0067050154</t>
  </si>
  <si>
    <t>SELVY SYAPUTRI</t>
  </si>
  <si>
    <t>0069985162 / 20914</t>
  </si>
  <si>
    <t>CHINTYA HEPPY PUTRI PANJAITAN</t>
  </si>
  <si>
    <t>0069355207 / 20915</t>
  </si>
  <si>
    <t>DINAR IQLIMA AZHARI</t>
  </si>
  <si>
    <t>0067231563 / 20918</t>
  </si>
  <si>
    <t>Melda Maruru</t>
  </si>
  <si>
    <t>0054901332 / 20919</t>
  </si>
  <si>
    <t>MEY CAHAYA PUTRI</t>
  </si>
  <si>
    <t>0069754975 / 20926</t>
  </si>
  <si>
    <t>NAJWA GELDADINE S</t>
  </si>
  <si>
    <t>0055749702 / 20928</t>
  </si>
  <si>
    <t>NUR ANNISA</t>
  </si>
  <si>
    <t>0078980341 / 20930</t>
  </si>
  <si>
    <t>rahana</t>
  </si>
  <si>
    <t>0069603749 / 20936</t>
  </si>
  <si>
    <t>WULAN SEPTIAN RAMADHANI</t>
  </si>
  <si>
    <t>0067348130 / 20937</t>
  </si>
  <si>
    <t>YUSNI ASMARANI</t>
  </si>
  <si>
    <t>No</t>
  </si>
  <si>
    <t>Nama</t>
  </si>
  <si>
    <t>RERATA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</si>
</sst>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Book Antiqua"/>
      <family val="1"/>
    </font>
    <font>
      <sz val="1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3" fillId="6" borderId="4" xfId="0" quotePrefix="1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top"/>
    </xf>
    <xf numFmtId="164" fontId="0" fillId="6" borderId="1" xfId="0" applyNumberFormat="1" applyFill="1" applyBorder="1"/>
    <xf numFmtId="2" fontId="0" fillId="6" borderId="1" xfId="0" applyNumberFormat="1" applyFill="1" applyBorder="1"/>
    <xf numFmtId="1" fontId="0" fillId="6" borderId="1" xfId="0" applyNumberFormat="1" applyFill="1" applyBorder="1"/>
    <xf numFmtId="164" fontId="0" fillId="6" borderId="0" xfId="0" applyNumberFormat="1" applyFill="1"/>
    <xf numFmtId="1" fontId="4" fillId="6" borderId="4" xfId="0" quotePrefix="1" applyNumberFormat="1" applyFont="1" applyFill="1" applyBorder="1" applyAlignment="1">
      <alignment horizontal="left" vertical="center"/>
    </xf>
    <xf numFmtId="0" fontId="0" fillId="4" borderId="4" xfId="0" applyFill="1" applyBorder="1"/>
    <xf numFmtId="1" fontId="4" fillId="6" borderId="1" xfId="0" quotePrefix="1" applyNumberFormat="1" applyFont="1" applyFill="1" applyBorder="1" applyAlignment="1">
      <alignment horizontal="left" vertical="center"/>
    </xf>
    <xf numFmtId="0" fontId="0" fillId="2" borderId="4" xfId="0" applyFill="1" applyBorder="1"/>
    <xf numFmtId="0" fontId="3" fillId="6" borderId="1" xfId="0" quotePrefix="1" applyFont="1" applyFill="1" applyBorder="1" applyAlignment="1">
      <alignment vertical="center"/>
    </xf>
    <xf numFmtId="0" fontId="0" fillId="3" borderId="4" xfId="0" applyFill="1" applyBorder="1"/>
    <xf numFmtId="0" fontId="0" fillId="5" borderId="4" xfId="0" applyFill="1" applyBorder="1"/>
    <xf numFmtId="0" fontId="0" fillId="4" borderId="0" xfId="0" applyFill="1" applyBorder="1"/>
    <xf numFmtId="0" fontId="0" fillId="2" borderId="0" xfId="0" applyFill="1" applyBorder="1"/>
    <xf numFmtId="0" fontId="0" fillId="3" borderId="0" xfId="0" applyFill="1" applyBorder="1"/>
    <xf numFmtId="0" fontId="0" fillId="5" borderId="0" xfId="0" applyFill="1" applyBorder="1"/>
  </cellXfs>
  <cellStyles count="3">
    <cellStyle name="Normal" xfId="0" builtinId="0"/>
    <cellStyle name="Normal 2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E58F-F9F7-4D34-A3A4-74BFC9D89679}">
  <dimension ref="A1:K66"/>
  <sheetViews>
    <sheetView tabSelected="1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L68" sqref="L68"/>
    </sheetView>
  </sheetViews>
  <sheetFormatPr defaultRowHeight="15" x14ac:dyDescent="0.25"/>
  <cols>
    <col min="2" max="2" width="5.85546875" customWidth="1"/>
    <col min="3" max="3" width="17.85546875" customWidth="1"/>
    <col min="4" max="4" width="28" customWidth="1"/>
    <col min="9" max="9" width="10.5703125" bestFit="1" customWidth="1"/>
    <col min="10" max="10" width="9.5703125" bestFit="1" customWidth="1"/>
  </cols>
  <sheetData>
    <row r="1" spans="1:11" x14ac:dyDescent="0.25">
      <c r="B1" s="4"/>
      <c r="C1" s="4"/>
      <c r="D1" s="4"/>
      <c r="E1" s="4"/>
      <c r="F1" s="4"/>
      <c r="G1" s="4"/>
      <c r="H1" s="4"/>
      <c r="I1" s="4"/>
      <c r="J1" s="4"/>
    </row>
    <row r="2" spans="1:11" ht="30" customHeight="1" x14ac:dyDescent="0.25">
      <c r="B2" s="3" t="s">
        <v>138</v>
      </c>
      <c r="C2" s="3" t="s">
        <v>0</v>
      </c>
      <c r="D2" s="3" t="s">
        <v>139</v>
      </c>
      <c r="E2" s="3" t="s">
        <v>1</v>
      </c>
      <c r="F2" s="2" t="s">
        <v>29</v>
      </c>
      <c r="G2" s="2" t="s">
        <v>30</v>
      </c>
      <c r="H2" s="2" t="s">
        <v>31</v>
      </c>
      <c r="I2" s="2" t="s">
        <v>32</v>
      </c>
      <c r="J2" s="2" t="s">
        <v>33</v>
      </c>
      <c r="K2" s="1" t="s">
        <v>140</v>
      </c>
    </row>
    <row r="3" spans="1:11" x14ac:dyDescent="0.25">
      <c r="A3">
        <v>1</v>
      </c>
      <c r="B3" s="6">
        <v>32</v>
      </c>
      <c r="C3" s="21" t="s">
        <v>102</v>
      </c>
      <c r="D3" s="6" t="s">
        <v>103</v>
      </c>
      <c r="E3" s="6" t="s">
        <v>75</v>
      </c>
      <c r="F3" s="6">
        <v>87.4375</v>
      </c>
      <c r="G3" s="6">
        <v>89.125</v>
      </c>
      <c r="H3" s="6">
        <v>91</v>
      </c>
      <c r="I3" s="6">
        <v>92.416666666666671</v>
      </c>
      <c r="J3" s="6">
        <v>93.833333333333329</v>
      </c>
      <c r="K3" s="25">
        <v>90.762500000000003</v>
      </c>
    </row>
    <row r="4" spans="1:11" x14ac:dyDescent="0.25">
      <c r="A4">
        <v>2</v>
      </c>
      <c r="B4" s="5">
        <v>13</v>
      </c>
      <c r="C4" s="19" t="s">
        <v>53</v>
      </c>
      <c r="D4" s="5" t="s">
        <v>54</v>
      </c>
      <c r="E4" s="5" t="s">
        <v>36</v>
      </c>
      <c r="F4" s="5">
        <v>85.875</v>
      </c>
      <c r="G4" s="5">
        <v>89.3125</v>
      </c>
      <c r="H4" s="5">
        <v>89.333333333333329</v>
      </c>
      <c r="I4" s="5">
        <v>90.833333333333329</v>
      </c>
      <c r="J4" s="5">
        <v>92.583333333333329</v>
      </c>
      <c r="K4" s="24">
        <v>89.587499999999991</v>
      </c>
    </row>
    <row r="5" spans="1:11" x14ac:dyDescent="0.25">
      <c r="A5">
        <v>3</v>
      </c>
      <c r="B5" s="5">
        <v>18</v>
      </c>
      <c r="C5" s="19" t="s">
        <v>59</v>
      </c>
      <c r="D5" s="5" t="s">
        <v>60</v>
      </c>
      <c r="E5" s="5" t="s">
        <v>36</v>
      </c>
      <c r="F5" s="5">
        <v>85.875</v>
      </c>
      <c r="G5" s="5">
        <v>89.125</v>
      </c>
      <c r="H5" s="5">
        <v>89.166666666666671</v>
      </c>
      <c r="I5" s="5">
        <v>90.916666666666671</v>
      </c>
      <c r="J5" s="5">
        <v>91.833333333333329</v>
      </c>
      <c r="K5" s="24">
        <v>89.38333333333334</v>
      </c>
    </row>
    <row r="6" spans="1:11" x14ac:dyDescent="0.25">
      <c r="A6">
        <v>4</v>
      </c>
      <c r="B6" s="5">
        <v>9</v>
      </c>
      <c r="C6" s="19" t="s">
        <v>47</v>
      </c>
      <c r="D6" s="5" t="s">
        <v>48</v>
      </c>
      <c r="E6" s="5" t="s">
        <v>36</v>
      </c>
      <c r="F6" s="5">
        <v>85.1875</v>
      </c>
      <c r="G6" s="5">
        <v>89.75</v>
      </c>
      <c r="H6" s="5">
        <v>88.333333333333329</v>
      </c>
      <c r="I6" s="5">
        <v>90.666666666666671</v>
      </c>
      <c r="J6" s="5">
        <v>92</v>
      </c>
      <c r="K6" s="24">
        <v>89.1875</v>
      </c>
    </row>
    <row r="7" spans="1:11" x14ac:dyDescent="0.25">
      <c r="A7">
        <v>5</v>
      </c>
      <c r="B7" s="9">
        <v>27</v>
      </c>
      <c r="C7" s="10" t="s">
        <v>23</v>
      </c>
      <c r="D7" s="11" t="s">
        <v>10</v>
      </c>
      <c r="E7" s="9" t="s">
        <v>28</v>
      </c>
      <c r="F7" s="12">
        <v>84.4375</v>
      </c>
      <c r="G7" s="13">
        <v>87.5625</v>
      </c>
      <c r="H7" s="14">
        <v>88.708333333333329</v>
      </c>
      <c r="I7" s="13">
        <v>91.25</v>
      </c>
      <c r="J7" s="13">
        <v>92.083333333333329</v>
      </c>
      <c r="K7" s="15">
        <f>AVERAGE(F7:J7)</f>
        <v>88.808333333333323</v>
      </c>
    </row>
    <row r="8" spans="1:11" x14ac:dyDescent="0.25">
      <c r="A8">
        <v>6</v>
      </c>
      <c r="B8" s="9">
        <v>32</v>
      </c>
      <c r="C8" s="16" t="s">
        <v>26</v>
      </c>
      <c r="D8" s="11" t="s">
        <v>13</v>
      </c>
      <c r="E8" s="9" t="s">
        <v>28</v>
      </c>
      <c r="F8" s="12">
        <v>83.75</v>
      </c>
      <c r="G8" s="13">
        <v>87.625</v>
      </c>
      <c r="H8" s="14">
        <v>87.483333333333334</v>
      </c>
      <c r="I8" s="13">
        <v>90.666666666666671</v>
      </c>
      <c r="J8" s="13">
        <v>91.083333333333329</v>
      </c>
      <c r="K8" s="15">
        <f>AVERAGE(F8:J8)</f>
        <v>88.12166666666667</v>
      </c>
    </row>
    <row r="9" spans="1:11" x14ac:dyDescent="0.25">
      <c r="A9">
        <v>7</v>
      </c>
      <c r="B9" s="6">
        <v>25</v>
      </c>
      <c r="C9" s="21" t="s">
        <v>98</v>
      </c>
      <c r="D9" s="6" t="s">
        <v>99</v>
      </c>
      <c r="E9" s="6" t="s">
        <v>75</v>
      </c>
      <c r="F9" s="6">
        <v>84.25</v>
      </c>
      <c r="G9" s="6">
        <v>86.1875</v>
      </c>
      <c r="H9" s="6">
        <v>87.416666666666671</v>
      </c>
      <c r="I9" s="6">
        <v>90.5</v>
      </c>
      <c r="J9" s="6">
        <v>92.125</v>
      </c>
      <c r="K9" s="25">
        <v>88.095833333333331</v>
      </c>
    </row>
    <row r="10" spans="1:11" x14ac:dyDescent="0.25">
      <c r="A10">
        <v>8</v>
      </c>
      <c r="B10" s="5">
        <v>1</v>
      </c>
      <c r="C10" s="19" t="s">
        <v>34</v>
      </c>
      <c r="D10" s="5" t="s">
        <v>35</v>
      </c>
      <c r="E10" s="5" t="s">
        <v>36</v>
      </c>
      <c r="F10" s="5">
        <v>84.4375</v>
      </c>
      <c r="G10" s="5">
        <v>87.9375</v>
      </c>
      <c r="H10" s="5">
        <v>87.75</v>
      </c>
      <c r="I10" s="5">
        <v>89.416666666666671</v>
      </c>
      <c r="J10" s="5">
        <v>90.833333333333329</v>
      </c>
      <c r="K10" s="24">
        <v>88.075000000000003</v>
      </c>
    </row>
    <row r="11" spans="1:11" x14ac:dyDescent="0.25">
      <c r="A11">
        <v>9</v>
      </c>
      <c r="B11" s="6">
        <v>26</v>
      </c>
      <c r="C11" s="21" t="s">
        <v>100</v>
      </c>
      <c r="D11" s="6" t="s">
        <v>101</v>
      </c>
      <c r="E11" s="6" t="s">
        <v>75</v>
      </c>
      <c r="F11" s="6">
        <v>84.5</v>
      </c>
      <c r="G11" s="6">
        <v>87.375</v>
      </c>
      <c r="H11" s="6">
        <v>87.416666666666671</v>
      </c>
      <c r="I11" s="6">
        <v>90</v>
      </c>
      <c r="J11" s="6">
        <v>91</v>
      </c>
      <c r="K11" s="25">
        <v>88.058333333333337</v>
      </c>
    </row>
    <row r="12" spans="1:11" x14ac:dyDescent="0.25">
      <c r="A12">
        <v>10</v>
      </c>
      <c r="B12" s="8">
        <v>3</v>
      </c>
      <c r="C12" s="22" t="s">
        <v>120</v>
      </c>
      <c r="D12" s="8" t="s">
        <v>121</v>
      </c>
      <c r="E12" s="8"/>
      <c r="F12" s="8">
        <v>83.106666666666669</v>
      </c>
      <c r="G12" s="8">
        <v>87.076250000000002</v>
      </c>
      <c r="H12" s="8">
        <v>88.333333333333329</v>
      </c>
      <c r="I12" s="8">
        <v>89.5</v>
      </c>
      <c r="J12" s="8">
        <v>92.004000000000005</v>
      </c>
      <c r="K12" s="26">
        <v>88.004050000000007</v>
      </c>
    </row>
    <row r="13" spans="1:11" x14ac:dyDescent="0.25">
      <c r="A13">
        <v>11</v>
      </c>
      <c r="B13" s="6">
        <v>24</v>
      </c>
      <c r="C13" s="21" t="s">
        <v>96</v>
      </c>
      <c r="D13" s="6" t="s">
        <v>97</v>
      </c>
      <c r="E13" s="6" t="s">
        <v>75</v>
      </c>
      <c r="F13" s="6">
        <v>85.625</v>
      </c>
      <c r="G13" s="6">
        <v>87.375</v>
      </c>
      <c r="H13" s="6">
        <v>87.416666666666671</v>
      </c>
      <c r="I13" s="6">
        <v>88.416666666666671</v>
      </c>
      <c r="J13" s="6">
        <v>90.25</v>
      </c>
      <c r="K13" s="25">
        <v>87.816666666666677</v>
      </c>
    </row>
    <row r="14" spans="1:11" x14ac:dyDescent="0.25">
      <c r="A14">
        <v>12</v>
      </c>
      <c r="B14" s="5">
        <v>17</v>
      </c>
      <c r="C14" s="19" t="s">
        <v>57</v>
      </c>
      <c r="D14" s="5" t="s">
        <v>58</v>
      </c>
      <c r="E14" s="5" t="s">
        <v>36</v>
      </c>
      <c r="F14" s="5">
        <v>84.875</v>
      </c>
      <c r="G14" s="5">
        <v>87</v>
      </c>
      <c r="H14" s="5">
        <v>88.181818181818187</v>
      </c>
      <c r="I14" s="5">
        <v>88.666666666666671</v>
      </c>
      <c r="J14" s="5">
        <v>89.833333333333329</v>
      </c>
      <c r="K14" s="24">
        <v>87.711363636363643</v>
      </c>
    </row>
    <row r="15" spans="1:11" x14ac:dyDescent="0.25">
      <c r="A15">
        <v>13</v>
      </c>
      <c r="B15" s="9">
        <v>23</v>
      </c>
      <c r="C15" s="10" t="s">
        <v>21</v>
      </c>
      <c r="D15" s="11" t="s">
        <v>8</v>
      </c>
      <c r="E15" s="9" t="s">
        <v>28</v>
      </c>
      <c r="F15" s="12">
        <v>85.1875</v>
      </c>
      <c r="G15" s="13">
        <v>87</v>
      </c>
      <c r="H15" s="14">
        <v>86.716666666666654</v>
      </c>
      <c r="I15" s="13">
        <v>88.583333333333329</v>
      </c>
      <c r="J15" s="13">
        <v>90.416666666666671</v>
      </c>
      <c r="K15" s="15">
        <f>AVERAGE(F15:J15)</f>
        <v>87.580833333333331</v>
      </c>
    </row>
    <row r="16" spans="1:11" x14ac:dyDescent="0.25">
      <c r="A16">
        <v>14</v>
      </c>
      <c r="B16" s="9">
        <v>9</v>
      </c>
      <c r="C16" s="10" t="s">
        <v>16</v>
      </c>
      <c r="D16" s="11" t="s">
        <v>3</v>
      </c>
      <c r="E16" s="9" t="s">
        <v>28</v>
      </c>
      <c r="F16" s="12">
        <v>80.1875</v>
      </c>
      <c r="G16" s="13">
        <v>87</v>
      </c>
      <c r="H16" s="14">
        <v>88.233333333333334</v>
      </c>
      <c r="I16" s="13">
        <v>90.5</v>
      </c>
      <c r="J16" s="13">
        <v>91.916666666666671</v>
      </c>
      <c r="K16" s="15">
        <f>AVERAGE(F16:J16)</f>
        <v>87.56750000000001</v>
      </c>
    </row>
    <row r="17" spans="1:11" x14ac:dyDescent="0.25">
      <c r="A17">
        <v>15</v>
      </c>
      <c r="B17" s="5">
        <v>3</v>
      </c>
      <c r="C17" s="19" t="s">
        <v>39</v>
      </c>
      <c r="D17" s="5" t="s">
        <v>40</v>
      </c>
      <c r="E17" s="5" t="s">
        <v>36</v>
      </c>
      <c r="F17" s="5">
        <v>84</v>
      </c>
      <c r="G17" s="5">
        <v>86.375</v>
      </c>
      <c r="H17" s="5">
        <v>87.5</v>
      </c>
      <c r="I17" s="5">
        <v>89.583333333333329</v>
      </c>
      <c r="J17" s="5">
        <v>90.083333333333329</v>
      </c>
      <c r="K17" s="24">
        <v>87.508333333333326</v>
      </c>
    </row>
    <row r="18" spans="1:11" x14ac:dyDescent="0.25">
      <c r="A18">
        <v>16</v>
      </c>
      <c r="B18" s="7">
        <v>17</v>
      </c>
      <c r="C18" s="17" t="s">
        <v>112</v>
      </c>
      <c r="D18" s="7" t="s">
        <v>113</v>
      </c>
      <c r="E18" s="7"/>
      <c r="F18" s="7">
        <v>84.5625</v>
      </c>
      <c r="G18" s="7">
        <v>84.8125</v>
      </c>
      <c r="H18" s="7">
        <v>86.25</v>
      </c>
      <c r="I18" s="7">
        <v>89.916666666666671</v>
      </c>
      <c r="J18" s="7">
        <v>91.833333333333329</v>
      </c>
      <c r="K18" s="23">
        <v>87.474999999999994</v>
      </c>
    </row>
    <row r="19" spans="1:11" x14ac:dyDescent="0.25">
      <c r="A19">
        <v>17</v>
      </c>
      <c r="B19" s="9">
        <v>24</v>
      </c>
      <c r="C19" s="10" t="s">
        <v>22</v>
      </c>
      <c r="D19" s="11" t="s">
        <v>9</v>
      </c>
      <c r="E19" s="9" t="s">
        <v>28</v>
      </c>
      <c r="F19" s="12">
        <v>84.375</v>
      </c>
      <c r="G19" s="13">
        <v>86.6875</v>
      </c>
      <c r="H19" s="14">
        <v>86.733333333333334</v>
      </c>
      <c r="I19" s="13">
        <v>88.75</v>
      </c>
      <c r="J19" s="13">
        <v>89.75</v>
      </c>
      <c r="K19" s="15">
        <f>AVERAGE(F19:J19)</f>
        <v>87.259166666666673</v>
      </c>
    </row>
    <row r="20" spans="1:11" x14ac:dyDescent="0.25">
      <c r="A20">
        <v>18</v>
      </c>
      <c r="B20" s="8">
        <v>15</v>
      </c>
      <c r="C20" s="22" t="s">
        <v>130</v>
      </c>
      <c r="D20" s="8" t="s">
        <v>131</v>
      </c>
      <c r="E20" s="8"/>
      <c r="F20" s="8">
        <v>83.615937500000001</v>
      </c>
      <c r="G20" s="8">
        <v>84.98770833333333</v>
      </c>
      <c r="H20" s="8">
        <v>87.583333333333329</v>
      </c>
      <c r="I20" s="8">
        <v>89.083333333333329</v>
      </c>
      <c r="J20" s="8">
        <v>90.463333333333338</v>
      </c>
      <c r="K20" s="26">
        <v>87.14672916666666</v>
      </c>
    </row>
    <row r="21" spans="1:11" x14ac:dyDescent="0.25">
      <c r="A21">
        <v>19</v>
      </c>
      <c r="B21" s="9">
        <v>30</v>
      </c>
      <c r="C21" s="10" t="s">
        <v>25</v>
      </c>
      <c r="D21" s="11" t="s">
        <v>12</v>
      </c>
      <c r="E21" s="9" t="s">
        <v>28</v>
      </c>
      <c r="F21" s="12">
        <v>82.8125</v>
      </c>
      <c r="G21" s="13">
        <v>86.1875</v>
      </c>
      <c r="H21" s="14">
        <v>86.291666666666671</v>
      </c>
      <c r="I21" s="13">
        <v>88.333333333333329</v>
      </c>
      <c r="J21" s="13">
        <v>91.166666666666671</v>
      </c>
      <c r="K21" s="15">
        <f>AVERAGE(F21:J21)</f>
        <v>86.958333333333343</v>
      </c>
    </row>
    <row r="22" spans="1:11" x14ac:dyDescent="0.25">
      <c r="A22">
        <v>20</v>
      </c>
      <c r="B22" s="7">
        <v>20</v>
      </c>
      <c r="C22" s="17" t="s">
        <v>116</v>
      </c>
      <c r="D22" s="7" t="s">
        <v>117</v>
      </c>
      <c r="E22" s="7"/>
      <c r="F22" s="7">
        <v>84.0625</v>
      </c>
      <c r="G22" s="7">
        <v>85</v>
      </c>
      <c r="H22" s="7">
        <v>87.727272727272734</v>
      </c>
      <c r="I22" s="7">
        <v>87.666666666666671</v>
      </c>
      <c r="J22" s="7">
        <v>89.333333333333329</v>
      </c>
      <c r="K22" s="23">
        <v>86.757954545454552</v>
      </c>
    </row>
    <row r="23" spans="1:11" x14ac:dyDescent="0.25">
      <c r="A23">
        <v>21</v>
      </c>
      <c r="B23" s="5">
        <v>11</v>
      </c>
      <c r="C23" s="19" t="s">
        <v>49</v>
      </c>
      <c r="D23" s="5" t="s">
        <v>50</v>
      </c>
      <c r="E23" s="5" t="s">
        <v>36</v>
      </c>
      <c r="F23" s="5">
        <v>83.3125</v>
      </c>
      <c r="G23" s="5">
        <v>86.875</v>
      </c>
      <c r="H23" s="5">
        <v>85</v>
      </c>
      <c r="I23" s="5">
        <v>87.833333333333329</v>
      </c>
      <c r="J23" s="5">
        <v>90.416666666666671</v>
      </c>
      <c r="K23" s="24">
        <v>86.6875</v>
      </c>
    </row>
    <row r="24" spans="1:11" x14ac:dyDescent="0.25">
      <c r="A24">
        <v>22</v>
      </c>
      <c r="B24" s="9">
        <v>17</v>
      </c>
      <c r="C24" s="10" t="s">
        <v>18</v>
      </c>
      <c r="D24" s="11" t="s">
        <v>5</v>
      </c>
      <c r="E24" s="9" t="s">
        <v>28</v>
      </c>
      <c r="F24" s="12">
        <v>83.1875</v>
      </c>
      <c r="G24" s="13">
        <v>85.875</v>
      </c>
      <c r="H24" s="14">
        <v>86.45</v>
      </c>
      <c r="I24" s="13">
        <v>88.416666666666671</v>
      </c>
      <c r="J24" s="13">
        <v>89.5</v>
      </c>
      <c r="K24" s="15">
        <f>AVERAGE(F24:J24)</f>
        <v>86.685833333333335</v>
      </c>
    </row>
    <row r="25" spans="1:11" x14ac:dyDescent="0.25">
      <c r="A25">
        <v>23</v>
      </c>
      <c r="B25" s="6">
        <v>4</v>
      </c>
      <c r="C25" s="21" t="s">
        <v>78</v>
      </c>
      <c r="D25" s="6" t="s">
        <v>79</v>
      </c>
      <c r="E25" s="6" t="s">
        <v>75</v>
      </c>
      <c r="F25" s="6">
        <v>83</v>
      </c>
      <c r="G25" s="6">
        <v>86.1875</v>
      </c>
      <c r="H25" s="6">
        <v>86.75</v>
      </c>
      <c r="I25" s="6">
        <v>87.083333333333329</v>
      </c>
      <c r="J25" s="6">
        <v>89.583333333333329</v>
      </c>
      <c r="K25" s="25">
        <v>86.520833333333329</v>
      </c>
    </row>
    <row r="26" spans="1:11" x14ac:dyDescent="0.25">
      <c r="A26">
        <v>24</v>
      </c>
      <c r="B26" s="9">
        <v>2</v>
      </c>
      <c r="C26" s="10" t="s">
        <v>15</v>
      </c>
      <c r="D26" s="11" t="s">
        <v>2</v>
      </c>
      <c r="E26" s="9" t="s">
        <v>28</v>
      </c>
      <c r="F26" s="12">
        <v>82</v>
      </c>
      <c r="G26" s="13">
        <v>87.4375</v>
      </c>
      <c r="H26" s="14">
        <v>85.083333333333329</v>
      </c>
      <c r="I26" s="13">
        <v>88.083333333333329</v>
      </c>
      <c r="J26" s="13">
        <v>89.5</v>
      </c>
      <c r="K26" s="15">
        <f>AVERAGE(F26:J26)</f>
        <v>86.42083333333332</v>
      </c>
    </row>
    <row r="27" spans="1:11" x14ac:dyDescent="0.25">
      <c r="A27">
        <v>25</v>
      </c>
      <c r="B27" s="6">
        <v>23</v>
      </c>
      <c r="C27" s="21" t="s">
        <v>94</v>
      </c>
      <c r="D27" s="6" t="s">
        <v>95</v>
      </c>
      <c r="E27" s="6" t="s">
        <v>75</v>
      </c>
      <c r="F27" s="6">
        <v>84.375</v>
      </c>
      <c r="G27" s="6">
        <v>86.1875</v>
      </c>
      <c r="H27" s="6">
        <v>87.166666666666671</v>
      </c>
      <c r="I27" s="6">
        <v>85.25</v>
      </c>
      <c r="J27" s="6">
        <v>88.666666666666671</v>
      </c>
      <c r="K27" s="25">
        <v>86.32916666666668</v>
      </c>
    </row>
    <row r="28" spans="1:11" x14ac:dyDescent="0.25">
      <c r="A28">
        <v>26</v>
      </c>
      <c r="B28" s="6">
        <v>2</v>
      </c>
      <c r="C28" s="21" t="s">
        <v>76</v>
      </c>
      <c r="D28" s="6" t="s">
        <v>77</v>
      </c>
      <c r="E28" s="6" t="s">
        <v>75</v>
      </c>
      <c r="F28" s="6">
        <v>85.6875</v>
      </c>
      <c r="G28" s="6">
        <v>85.6875</v>
      </c>
      <c r="H28" s="6">
        <v>85.416666666666671</v>
      </c>
      <c r="I28" s="6">
        <v>87.5</v>
      </c>
      <c r="J28" s="6">
        <v>86.333333333333329</v>
      </c>
      <c r="K28" s="25">
        <v>86.125</v>
      </c>
    </row>
    <row r="29" spans="1:11" x14ac:dyDescent="0.25">
      <c r="A29">
        <v>27</v>
      </c>
      <c r="B29" s="5">
        <v>5</v>
      </c>
      <c r="C29" s="19" t="s">
        <v>41</v>
      </c>
      <c r="D29" s="5" t="s">
        <v>42</v>
      </c>
      <c r="E29" s="5" t="s">
        <v>36</v>
      </c>
      <c r="F29" s="5">
        <v>81.125</v>
      </c>
      <c r="G29" s="5">
        <v>86.125</v>
      </c>
      <c r="H29" s="5">
        <v>85.666666666666671</v>
      </c>
      <c r="I29" s="5">
        <v>86.5</v>
      </c>
      <c r="J29" s="5">
        <v>90.583333333333329</v>
      </c>
      <c r="K29" s="24">
        <v>86</v>
      </c>
    </row>
    <row r="30" spans="1:11" x14ac:dyDescent="0.25">
      <c r="A30">
        <v>28</v>
      </c>
      <c r="B30" s="7">
        <v>22</v>
      </c>
      <c r="C30" s="17" t="s">
        <v>118</v>
      </c>
      <c r="D30" s="7" t="s">
        <v>119</v>
      </c>
      <c r="E30" s="7"/>
      <c r="F30" s="7">
        <v>83.625</v>
      </c>
      <c r="G30" s="7">
        <v>83.8125</v>
      </c>
      <c r="H30" s="7">
        <v>85.181818181818187</v>
      </c>
      <c r="I30" s="7">
        <v>87.454545454545453</v>
      </c>
      <c r="J30" s="7">
        <v>89.833333333333329</v>
      </c>
      <c r="K30" s="23">
        <v>85.981439393939382</v>
      </c>
    </row>
    <row r="31" spans="1:11" x14ac:dyDescent="0.25">
      <c r="A31">
        <v>29</v>
      </c>
      <c r="B31" s="9">
        <v>18</v>
      </c>
      <c r="C31" s="10" t="s">
        <v>19</v>
      </c>
      <c r="D31" s="11" t="s">
        <v>6</v>
      </c>
      <c r="E31" s="9" t="s">
        <v>28</v>
      </c>
      <c r="F31" s="12">
        <v>83.0625</v>
      </c>
      <c r="G31" s="13">
        <v>86.125</v>
      </c>
      <c r="H31" s="14">
        <v>85.833333333333329</v>
      </c>
      <c r="I31" s="13">
        <v>86.666666666666671</v>
      </c>
      <c r="J31" s="13">
        <v>88</v>
      </c>
      <c r="K31" s="15">
        <f>AVERAGE(F31:J31)</f>
        <v>85.9375</v>
      </c>
    </row>
    <row r="32" spans="1:11" x14ac:dyDescent="0.25">
      <c r="A32">
        <v>30</v>
      </c>
      <c r="B32" s="5">
        <v>8</v>
      </c>
      <c r="C32" s="19" t="s">
        <v>45</v>
      </c>
      <c r="D32" s="5" t="s">
        <v>46</v>
      </c>
      <c r="E32" s="5" t="s">
        <v>36</v>
      </c>
      <c r="F32" s="5">
        <v>83.8125</v>
      </c>
      <c r="G32" s="5">
        <v>85.375</v>
      </c>
      <c r="H32" s="5">
        <v>85.583333333333329</v>
      </c>
      <c r="I32" s="5">
        <v>86.083333333333329</v>
      </c>
      <c r="J32" s="5">
        <v>88.75</v>
      </c>
      <c r="K32" s="24">
        <v>85.92083333333332</v>
      </c>
    </row>
    <row r="33" spans="1:11" x14ac:dyDescent="0.25">
      <c r="A33">
        <v>31</v>
      </c>
      <c r="B33" s="6">
        <v>14</v>
      </c>
      <c r="C33" s="21" t="s">
        <v>86</v>
      </c>
      <c r="D33" s="6" t="s">
        <v>87</v>
      </c>
      <c r="E33" s="6" t="s">
        <v>75</v>
      </c>
      <c r="F33" s="6">
        <v>84.3125</v>
      </c>
      <c r="G33" s="6">
        <v>85.8125</v>
      </c>
      <c r="H33" s="6">
        <v>84.666666666666671</v>
      </c>
      <c r="I33" s="6">
        <v>86.75</v>
      </c>
      <c r="J33" s="6">
        <v>88.045000000000002</v>
      </c>
      <c r="K33" s="25">
        <v>85.917333333333346</v>
      </c>
    </row>
    <row r="34" spans="1:11" x14ac:dyDescent="0.25">
      <c r="A34">
        <v>32</v>
      </c>
      <c r="B34" s="8">
        <v>13</v>
      </c>
      <c r="C34" s="22" t="s">
        <v>128</v>
      </c>
      <c r="D34" s="8" t="s">
        <v>129</v>
      </c>
      <c r="E34" s="8"/>
      <c r="F34" s="8">
        <v>81.024062499999985</v>
      </c>
      <c r="G34" s="8">
        <v>82.837708333333339</v>
      </c>
      <c r="H34" s="8">
        <v>86.25</v>
      </c>
      <c r="I34" s="8">
        <v>89.083333333333329</v>
      </c>
      <c r="J34" s="8">
        <v>89.994</v>
      </c>
      <c r="K34" s="26">
        <v>85.837820833333325</v>
      </c>
    </row>
    <row r="35" spans="1:11" x14ac:dyDescent="0.25">
      <c r="A35">
        <v>33</v>
      </c>
      <c r="B35" s="9">
        <v>28</v>
      </c>
      <c r="C35" s="20" t="s">
        <v>24</v>
      </c>
      <c r="D35" s="11" t="s">
        <v>11</v>
      </c>
      <c r="E35" s="9" t="s">
        <v>28</v>
      </c>
      <c r="F35" s="12">
        <v>83.125</v>
      </c>
      <c r="G35" s="13">
        <v>85.5625</v>
      </c>
      <c r="H35" s="14">
        <v>86.75</v>
      </c>
      <c r="I35" s="13">
        <v>85.583333333333329</v>
      </c>
      <c r="J35" s="13">
        <v>88.166666666666671</v>
      </c>
      <c r="K35" s="12">
        <f>AVERAGE(F35:J35)</f>
        <v>85.837500000000006</v>
      </c>
    </row>
    <row r="36" spans="1:11" x14ac:dyDescent="0.25">
      <c r="A36">
        <v>34</v>
      </c>
      <c r="B36" s="5">
        <v>27</v>
      </c>
      <c r="C36" s="5" t="s">
        <v>71</v>
      </c>
      <c r="D36" s="5" t="s">
        <v>72</v>
      </c>
      <c r="E36" s="5" t="s">
        <v>36</v>
      </c>
      <c r="F36" s="5">
        <v>83.375</v>
      </c>
      <c r="G36" s="5">
        <v>86.3125</v>
      </c>
      <c r="H36" s="5">
        <v>85.083333333333329</v>
      </c>
      <c r="I36" s="5">
        <v>85.666666666666671</v>
      </c>
      <c r="J36" s="5">
        <v>88.666666666666671</v>
      </c>
      <c r="K36" s="5">
        <v>85.82083333333334</v>
      </c>
    </row>
    <row r="37" spans="1:11" x14ac:dyDescent="0.25">
      <c r="A37">
        <v>35</v>
      </c>
      <c r="B37" s="6">
        <v>11</v>
      </c>
      <c r="C37" s="6" t="s">
        <v>82</v>
      </c>
      <c r="D37" s="6" t="s">
        <v>83</v>
      </c>
      <c r="E37" s="6" t="s">
        <v>75</v>
      </c>
      <c r="F37" s="6">
        <v>83.125</v>
      </c>
      <c r="G37" s="6">
        <v>84.875</v>
      </c>
      <c r="H37" s="6">
        <v>84.75</v>
      </c>
      <c r="I37" s="6">
        <v>86.583333333333329</v>
      </c>
      <c r="J37" s="6">
        <v>89.683333333333337</v>
      </c>
      <c r="K37" s="6">
        <v>85.803333333333327</v>
      </c>
    </row>
    <row r="38" spans="1:11" x14ac:dyDescent="0.25">
      <c r="A38">
        <v>36</v>
      </c>
      <c r="B38" s="7">
        <v>7</v>
      </c>
      <c r="C38" s="7" t="s">
        <v>106</v>
      </c>
      <c r="D38" s="7" t="s">
        <v>107</v>
      </c>
      <c r="E38" s="7"/>
      <c r="F38" s="7">
        <v>82.4375</v>
      </c>
      <c r="G38" s="7">
        <v>85.0625</v>
      </c>
      <c r="H38" s="7">
        <v>85.583333333333329</v>
      </c>
      <c r="I38" s="7">
        <v>86.166666666666671</v>
      </c>
      <c r="J38" s="7">
        <v>89.666666666666671</v>
      </c>
      <c r="K38" s="7">
        <v>85.783333333333331</v>
      </c>
    </row>
    <row r="39" spans="1:11" x14ac:dyDescent="0.25">
      <c r="A39">
        <v>37</v>
      </c>
      <c r="B39" s="5">
        <v>24</v>
      </c>
      <c r="C39" s="5" t="s">
        <v>69</v>
      </c>
      <c r="D39" s="5" t="s">
        <v>70</v>
      </c>
      <c r="E39" s="5" t="s">
        <v>36</v>
      </c>
      <c r="F39" s="5">
        <v>83.4375</v>
      </c>
      <c r="G39" s="5">
        <v>86.125</v>
      </c>
      <c r="H39" s="5">
        <v>85.25</v>
      </c>
      <c r="I39" s="5">
        <v>85.416666666666671</v>
      </c>
      <c r="J39" s="5">
        <v>87.333333333333329</v>
      </c>
      <c r="K39" s="5">
        <v>85.512500000000003</v>
      </c>
    </row>
    <row r="40" spans="1:11" x14ac:dyDescent="0.25">
      <c r="A40">
        <v>38</v>
      </c>
      <c r="B40" s="9">
        <v>33</v>
      </c>
      <c r="C40" s="18" t="s">
        <v>27</v>
      </c>
      <c r="D40" s="11" t="s">
        <v>14</v>
      </c>
      <c r="E40" s="9" t="s">
        <v>28</v>
      </c>
      <c r="F40" s="12">
        <v>81.625</v>
      </c>
      <c r="G40" s="13">
        <v>83.875</v>
      </c>
      <c r="H40" s="14">
        <v>85.572222222222237</v>
      </c>
      <c r="I40" s="13">
        <v>87.833333333333329</v>
      </c>
      <c r="J40" s="13">
        <v>88.15384615384616</v>
      </c>
      <c r="K40" s="12">
        <f>AVERAGE(F40:J40)</f>
        <v>85.411880341880348</v>
      </c>
    </row>
    <row r="41" spans="1:11" x14ac:dyDescent="0.25">
      <c r="A41">
        <v>39</v>
      </c>
      <c r="B41" s="6">
        <v>13</v>
      </c>
      <c r="C41" s="6" t="s">
        <v>84</v>
      </c>
      <c r="D41" s="6" t="s">
        <v>85</v>
      </c>
      <c r="E41" s="6" t="s">
        <v>75</v>
      </c>
      <c r="F41" s="6">
        <v>83.375</v>
      </c>
      <c r="G41" s="6">
        <v>85.1875</v>
      </c>
      <c r="H41" s="6">
        <v>84.333333333333329</v>
      </c>
      <c r="I41" s="6">
        <v>85.916666666666671</v>
      </c>
      <c r="J41" s="6">
        <v>88.166666666666671</v>
      </c>
      <c r="K41" s="6">
        <v>85.395833333333343</v>
      </c>
    </row>
    <row r="42" spans="1:11" x14ac:dyDescent="0.25">
      <c r="A42">
        <v>40</v>
      </c>
      <c r="B42" s="8">
        <v>23</v>
      </c>
      <c r="C42" s="8" t="s">
        <v>134</v>
      </c>
      <c r="D42" s="8" t="s">
        <v>135</v>
      </c>
      <c r="E42" s="8"/>
      <c r="F42" s="8">
        <v>81.777500000000003</v>
      </c>
      <c r="G42" s="8">
        <v>83.137916666666655</v>
      </c>
      <c r="H42" s="8">
        <v>85.166666666666671</v>
      </c>
      <c r="I42" s="8">
        <v>86.583333333333329</v>
      </c>
      <c r="J42" s="8">
        <v>89.626000000000005</v>
      </c>
      <c r="K42" s="8">
        <v>85.258283333333338</v>
      </c>
    </row>
    <row r="43" spans="1:11" x14ac:dyDescent="0.25">
      <c r="A43">
        <v>41</v>
      </c>
      <c r="B43" s="9">
        <v>20</v>
      </c>
      <c r="C43" s="20" t="s">
        <v>20</v>
      </c>
      <c r="D43" s="11" t="s">
        <v>7</v>
      </c>
      <c r="E43" s="9" t="s">
        <v>28</v>
      </c>
      <c r="F43" s="12">
        <v>82.5625</v>
      </c>
      <c r="G43" s="13">
        <v>84.8125</v>
      </c>
      <c r="H43" s="14">
        <v>85.1111111111111</v>
      </c>
      <c r="I43" s="13">
        <v>86.75</v>
      </c>
      <c r="J43" s="13">
        <v>86.75</v>
      </c>
      <c r="K43" s="12">
        <f>AVERAGE(F43:J43)</f>
        <v>85.197222222222223</v>
      </c>
    </row>
    <row r="44" spans="1:11" x14ac:dyDescent="0.25">
      <c r="A44">
        <v>42</v>
      </c>
      <c r="B44" s="5">
        <v>20</v>
      </c>
      <c r="C44" s="5" t="s">
        <v>63</v>
      </c>
      <c r="D44" s="5" t="s">
        <v>64</v>
      </c>
      <c r="E44" s="5" t="s">
        <v>36</v>
      </c>
      <c r="F44" s="5">
        <v>83.875</v>
      </c>
      <c r="G44" s="5">
        <v>85.6875</v>
      </c>
      <c r="H44" s="5">
        <v>83.75</v>
      </c>
      <c r="I44" s="5">
        <v>83.5</v>
      </c>
      <c r="J44" s="5">
        <v>89.083333333333329</v>
      </c>
      <c r="K44" s="5">
        <v>85.17916666666666</v>
      </c>
    </row>
    <row r="45" spans="1:11" x14ac:dyDescent="0.25">
      <c r="A45">
        <v>43</v>
      </c>
      <c r="B45" s="7">
        <v>16</v>
      </c>
      <c r="C45" s="7" t="s">
        <v>110</v>
      </c>
      <c r="D45" s="7" t="s">
        <v>111</v>
      </c>
      <c r="E45" s="7"/>
      <c r="F45" s="7">
        <v>83.9375</v>
      </c>
      <c r="G45" s="7">
        <v>85.5</v>
      </c>
      <c r="H45" s="7">
        <v>83.63636363636364</v>
      </c>
      <c r="I45" s="7">
        <v>85.25</v>
      </c>
      <c r="J45" s="7">
        <v>87.333333333333329</v>
      </c>
      <c r="K45" s="7">
        <v>85.131439393939388</v>
      </c>
    </row>
    <row r="46" spans="1:11" x14ac:dyDescent="0.25">
      <c r="A46">
        <v>44</v>
      </c>
      <c r="B46" s="5">
        <v>22</v>
      </c>
      <c r="C46" s="5" t="s">
        <v>67</v>
      </c>
      <c r="D46" s="5" t="s">
        <v>68</v>
      </c>
      <c r="E46" s="5" t="s">
        <v>36</v>
      </c>
      <c r="F46" s="5">
        <v>83.8125</v>
      </c>
      <c r="G46" s="5">
        <v>85.0625</v>
      </c>
      <c r="H46" s="5">
        <v>83.833333333333329</v>
      </c>
      <c r="I46" s="5">
        <v>83.5</v>
      </c>
      <c r="J46" s="5">
        <v>89.166666666666671</v>
      </c>
      <c r="K46" s="5">
        <v>85.075000000000003</v>
      </c>
    </row>
    <row r="47" spans="1:11" x14ac:dyDescent="0.25">
      <c r="A47">
        <v>45</v>
      </c>
      <c r="B47" s="5">
        <v>2</v>
      </c>
      <c r="C47" s="5" t="s">
        <v>37</v>
      </c>
      <c r="D47" s="5" t="s">
        <v>38</v>
      </c>
      <c r="E47" s="5" t="s">
        <v>36</v>
      </c>
      <c r="F47" s="5">
        <v>82.6875</v>
      </c>
      <c r="G47" s="5">
        <v>85.8125</v>
      </c>
      <c r="H47" s="5">
        <v>84.166666666666671</v>
      </c>
      <c r="I47" s="5">
        <v>85.083333333333329</v>
      </c>
      <c r="J47" s="5">
        <v>87.583333333333329</v>
      </c>
      <c r="K47" s="5">
        <v>85.066666666666663</v>
      </c>
    </row>
    <row r="48" spans="1:11" x14ac:dyDescent="0.25">
      <c r="A48">
        <v>46</v>
      </c>
      <c r="B48" s="8">
        <v>6</v>
      </c>
      <c r="C48" s="8" t="s">
        <v>124</v>
      </c>
      <c r="D48" s="8" t="s">
        <v>125</v>
      </c>
      <c r="E48" s="8"/>
      <c r="F48" s="8">
        <v>82.056770833333331</v>
      </c>
      <c r="G48" s="8">
        <v>83.977083333333326</v>
      </c>
      <c r="H48" s="8">
        <v>83.416666666666671</v>
      </c>
      <c r="I48" s="8">
        <v>85.75</v>
      </c>
      <c r="J48" s="8">
        <v>89.86999999999999</v>
      </c>
      <c r="K48" s="8">
        <v>85.014104166666669</v>
      </c>
    </row>
    <row r="49" spans="1:11" x14ac:dyDescent="0.25">
      <c r="A49">
        <v>47</v>
      </c>
      <c r="B49" s="6">
        <v>9</v>
      </c>
      <c r="C49" s="6" t="s">
        <v>80</v>
      </c>
      <c r="D49" s="6" t="s">
        <v>81</v>
      </c>
      <c r="E49" s="6" t="s">
        <v>75</v>
      </c>
      <c r="F49" s="6">
        <v>80.5625</v>
      </c>
      <c r="G49" s="6">
        <v>84.125</v>
      </c>
      <c r="H49" s="6">
        <v>86.583333333333329</v>
      </c>
      <c r="I49" s="6">
        <v>86.75</v>
      </c>
      <c r="J49" s="6">
        <v>86.851666666666674</v>
      </c>
      <c r="K49" s="6">
        <v>84.974500000000006</v>
      </c>
    </row>
    <row r="50" spans="1:11" x14ac:dyDescent="0.25">
      <c r="A50">
        <v>48</v>
      </c>
      <c r="B50" s="5">
        <v>19</v>
      </c>
      <c r="C50" s="5" t="s">
        <v>61</v>
      </c>
      <c r="D50" s="5" t="s">
        <v>62</v>
      </c>
      <c r="E50" s="5" t="s">
        <v>36</v>
      </c>
      <c r="F50" s="5">
        <v>83.125</v>
      </c>
      <c r="G50" s="5">
        <v>84.8125</v>
      </c>
      <c r="H50" s="5">
        <v>83.083333333333329</v>
      </c>
      <c r="I50" s="5">
        <v>85.833333333333329</v>
      </c>
      <c r="J50" s="5">
        <v>88</v>
      </c>
      <c r="K50" s="5">
        <v>84.970833333333331</v>
      </c>
    </row>
    <row r="51" spans="1:11" x14ac:dyDescent="0.25">
      <c r="A51">
        <v>49</v>
      </c>
      <c r="B51" s="8">
        <v>4</v>
      </c>
      <c r="C51" s="8" t="s">
        <v>122</v>
      </c>
      <c r="D51" s="8" t="s">
        <v>123</v>
      </c>
      <c r="E51" s="8"/>
      <c r="F51" s="8">
        <v>81.685520833333328</v>
      </c>
      <c r="G51" s="8">
        <v>84.170208333333335</v>
      </c>
      <c r="H51" s="8">
        <v>83.666666666666671</v>
      </c>
      <c r="I51" s="8">
        <v>85.916666666666671</v>
      </c>
      <c r="J51" s="8">
        <v>89.358000000000004</v>
      </c>
      <c r="K51" s="8">
        <v>84.959412500000013</v>
      </c>
    </row>
    <row r="52" spans="1:11" x14ac:dyDescent="0.25">
      <c r="A52">
        <v>50</v>
      </c>
      <c r="B52" s="7">
        <v>19</v>
      </c>
      <c r="C52" s="7" t="s">
        <v>114</v>
      </c>
      <c r="D52" s="7" t="s">
        <v>115</v>
      </c>
      <c r="E52" s="7"/>
      <c r="F52" s="7">
        <v>82.3125</v>
      </c>
      <c r="G52" s="7">
        <v>83.875</v>
      </c>
      <c r="H52" s="7">
        <v>84.272727272727266</v>
      </c>
      <c r="I52" s="7">
        <v>86.166666666666671</v>
      </c>
      <c r="J52" s="7">
        <v>87.583333333333329</v>
      </c>
      <c r="K52" s="7">
        <v>84.842045454545456</v>
      </c>
    </row>
    <row r="53" spans="1:11" x14ac:dyDescent="0.25">
      <c r="A53">
        <v>51</v>
      </c>
      <c r="B53" s="5">
        <v>21</v>
      </c>
      <c r="C53" s="5" t="s">
        <v>65</v>
      </c>
      <c r="D53" s="5" t="s">
        <v>66</v>
      </c>
      <c r="E53" s="5" t="s">
        <v>36</v>
      </c>
      <c r="F53" s="5">
        <v>82.6875</v>
      </c>
      <c r="G53" s="5">
        <v>84.25</v>
      </c>
      <c r="H53" s="5">
        <v>84.416666666666671</v>
      </c>
      <c r="I53" s="5">
        <v>83.916666666666671</v>
      </c>
      <c r="J53" s="5">
        <v>88.666666666666671</v>
      </c>
      <c r="K53" s="5">
        <v>84.787500000000009</v>
      </c>
    </row>
    <row r="54" spans="1:11" x14ac:dyDescent="0.25">
      <c r="A54">
        <v>52</v>
      </c>
      <c r="B54" s="5">
        <v>12</v>
      </c>
      <c r="C54" s="5" t="s">
        <v>51</v>
      </c>
      <c r="D54" s="5" t="s">
        <v>52</v>
      </c>
      <c r="E54" s="5" t="s">
        <v>36</v>
      </c>
      <c r="F54" s="5">
        <v>80.5625</v>
      </c>
      <c r="G54" s="5">
        <v>84.1875</v>
      </c>
      <c r="H54" s="5">
        <v>84.416666666666671</v>
      </c>
      <c r="I54" s="5">
        <v>86.25</v>
      </c>
      <c r="J54" s="5">
        <v>88.416666666666671</v>
      </c>
      <c r="K54" s="5">
        <v>84.76666666666668</v>
      </c>
    </row>
    <row r="55" spans="1:11" x14ac:dyDescent="0.25">
      <c r="A55">
        <v>53</v>
      </c>
      <c r="B55" s="7">
        <v>10</v>
      </c>
      <c r="C55" s="7" t="s">
        <v>108</v>
      </c>
      <c r="D55" s="7" t="s">
        <v>109</v>
      </c>
      <c r="E55" s="7"/>
      <c r="F55" s="7">
        <v>82.25</v>
      </c>
      <c r="G55" s="7">
        <v>83.1875</v>
      </c>
      <c r="H55" s="7">
        <v>83.63636363636364</v>
      </c>
      <c r="I55" s="7">
        <v>86.5</v>
      </c>
      <c r="J55" s="7">
        <v>88.090909090909093</v>
      </c>
      <c r="K55" s="7">
        <v>84.732954545454547</v>
      </c>
    </row>
    <row r="56" spans="1:11" x14ac:dyDescent="0.25">
      <c r="A56">
        <v>54</v>
      </c>
      <c r="B56" s="7">
        <v>5</v>
      </c>
      <c r="C56" s="7" t="s">
        <v>104</v>
      </c>
      <c r="D56" s="7" t="s">
        <v>105</v>
      </c>
      <c r="E56" s="7"/>
      <c r="F56" s="7">
        <v>83.125</v>
      </c>
      <c r="G56" s="7">
        <v>83.5</v>
      </c>
      <c r="H56" s="7">
        <v>83.545454545454547</v>
      </c>
      <c r="I56" s="7">
        <v>85.666666666666671</v>
      </c>
      <c r="J56" s="7">
        <v>87.63636363636364</v>
      </c>
      <c r="K56" s="7">
        <v>84.694696969696977</v>
      </c>
    </row>
    <row r="57" spans="1:11" x14ac:dyDescent="0.25">
      <c r="A57">
        <v>55</v>
      </c>
      <c r="B57" s="5">
        <v>7</v>
      </c>
      <c r="C57" s="5" t="s">
        <v>43</v>
      </c>
      <c r="D57" s="5" t="s">
        <v>44</v>
      </c>
      <c r="E57" s="5" t="s">
        <v>36</v>
      </c>
      <c r="F57" s="5">
        <v>81.6875</v>
      </c>
      <c r="G57" s="5">
        <v>84.9375</v>
      </c>
      <c r="H57" s="5">
        <v>83.583333333333329</v>
      </c>
      <c r="I57" s="5">
        <v>85.5</v>
      </c>
      <c r="J57" s="5">
        <v>87.75</v>
      </c>
      <c r="K57" s="5">
        <v>84.691666666666663</v>
      </c>
    </row>
    <row r="58" spans="1:11" x14ac:dyDescent="0.25">
      <c r="A58">
        <v>56</v>
      </c>
      <c r="B58" s="5">
        <v>14</v>
      </c>
      <c r="C58" s="5" t="s">
        <v>55</v>
      </c>
      <c r="D58" s="5" t="s">
        <v>56</v>
      </c>
      <c r="E58" s="5" t="s">
        <v>36</v>
      </c>
      <c r="F58" s="5">
        <v>82.9375</v>
      </c>
      <c r="G58" s="5">
        <v>84.5625</v>
      </c>
      <c r="H58" s="5">
        <v>82.916666666666671</v>
      </c>
      <c r="I58" s="5">
        <v>84.833333333333329</v>
      </c>
      <c r="J58" s="5">
        <v>88.166666666666671</v>
      </c>
      <c r="K58" s="5">
        <v>84.683333333333337</v>
      </c>
    </row>
    <row r="59" spans="1:11" x14ac:dyDescent="0.25">
      <c r="A59">
        <v>57</v>
      </c>
      <c r="B59" s="6">
        <v>19</v>
      </c>
      <c r="C59" s="6" t="s">
        <v>90</v>
      </c>
      <c r="D59" s="6" t="s">
        <v>91</v>
      </c>
      <c r="E59" s="6" t="s">
        <v>75</v>
      </c>
      <c r="F59" s="6">
        <v>80.625</v>
      </c>
      <c r="G59" s="6">
        <v>83.125</v>
      </c>
      <c r="H59" s="6">
        <v>85.166666666666671</v>
      </c>
      <c r="I59" s="6">
        <v>85.666666666666671</v>
      </c>
      <c r="J59" s="6">
        <v>88.674999999999997</v>
      </c>
      <c r="K59" s="6">
        <v>84.651666666666671</v>
      </c>
    </row>
    <row r="60" spans="1:11" x14ac:dyDescent="0.25">
      <c r="A60">
        <v>58</v>
      </c>
      <c r="B60" s="6">
        <v>1</v>
      </c>
      <c r="C60" s="6" t="s">
        <v>73</v>
      </c>
      <c r="D60" s="6" t="s">
        <v>74</v>
      </c>
      <c r="E60" s="6" t="s">
        <v>75</v>
      </c>
      <c r="F60" s="6">
        <v>82.8125</v>
      </c>
      <c r="G60" s="6">
        <v>84.875</v>
      </c>
      <c r="H60" s="6">
        <v>84.25</v>
      </c>
      <c r="I60" s="6">
        <v>84.166666666666671</v>
      </c>
      <c r="J60" s="6">
        <v>87.083333333333329</v>
      </c>
      <c r="K60" s="6">
        <v>84.637500000000003</v>
      </c>
    </row>
    <row r="61" spans="1:11" x14ac:dyDescent="0.25">
      <c r="A61">
        <v>59</v>
      </c>
      <c r="B61" s="8">
        <v>24</v>
      </c>
      <c r="C61" s="8" t="s">
        <v>136</v>
      </c>
      <c r="D61" s="8" t="s">
        <v>137</v>
      </c>
      <c r="E61" s="8"/>
      <c r="F61" s="8">
        <v>80.545416666666668</v>
      </c>
      <c r="G61" s="8">
        <v>82.856875000000002</v>
      </c>
      <c r="H61" s="8">
        <v>84.583333333333329</v>
      </c>
      <c r="I61" s="8">
        <v>85.666666666666671</v>
      </c>
      <c r="J61" s="8">
        <v>89.169999999999987</v>
      </c>
      <c r="K61" s="8">
        <v>84.56445833333332</v>
      </c>
    </row>
    <row r="62" spans="1:11" x14ac:dyDescent="0.25">
      <c r="A62">
        <v>60</v>
      </c>
      <c r="B62" s="8">
        <v>7</v>
      </c>
      <c r="C62" s="8" t="s">
        <v>126</v>
      </c>
      <c r="D62" s="8" t="s">
        <v>127</v>
      </c>
      <c r="E62" s="8"/>
      <c r="F62" s="8">
        <v>81.329687500000006</v>
      </c>
      <c r="G62" s="8">
        <v>83.263333333333335</v>
      </c>
      <c r="H62" s="8">
        <v>84.25</v>
      </c>
      <c r="I62" s="8">
        <v>85.5</v>
      </c>
      <c r="J62" s="8">
        <v>88.407333333333341</v>
      </c>
      <c r="K62" s="8">
        <v>84.550070833333336</v>
      </c>
    </row>
    <row r="63" spans="1:11" x14ac:dyDescent="0.25">
      <c r="A63">
        <v>61</v>
      </c>
      <c r="B63" s="9">
        <v>12</v>
      </c>
      <c r="C63" s="20" t="s">
        <v>17</v>
      </c>
      <c r="D63" s="11" t="s">
        <v>4</v>
      </c>
      <c r="E63" s="9" t="s">
        <v>28</v>
      </c>
      <c r="F63" s="12">
        <v>79.75</v>
      </c>
      <c r="G63" s="13">
        <v>85.3125</v>
      </c>
      <c r="H63" s="14">
        <v>83.13333333333334</v>
      </c>
      <c r="I63" s="13">
        <v>85.5</v>
      </c>
      <c r="J63" s="13">
        <v>89</v>
      </c>
      <c r="K63" s="12">
        <f>AVERAGE(F63:J63)</f>
        <v>84.539166666666659</v>
      </c>
    </row>
    <row r="64" spans="1:11" x14ac:dyDescent="0.25">
      <c r="A64">
        <v>62</v>
      </c>
      <c r="B64" s="8">
        <v>17</v>
      </c>
      <c r="C64" s="8" t="s">
        <v>132</v>
      </c>
      <c r="D64" s="8" t="s">
        <v>133</v>
      </c>
      <c r="E64" s="8"/>
      <c r="F64" s="8">
        <v>78.605208333333337</v>
      </c>
      <c r="G64" s="8">
        <v>82.32770833333332</v>
      </c>
      <c r="H64" s="8">
        <v>85.416666666666671</v>
      </c>
      <c r="I64" s="8">
        <v>86.75</v>
      </c>
      <c r="J64" s="8">
        <v>89.50333333333333</v>
      </c>
      <c r="K64" s="8">
        <v>84.520583333333335</v>
      </c>
    </row>
    <row r="65" spans="1:11" x14ac:dyDescent="0.25">
      <c r="A65">
        <v>63</v>
      </c>
      <c r="B65" s="6">
        <v>17</v>
      </c>
      <c r="C65" s="6" t="s">
        <v>88</v>
      </c>
      <c r="D65" s="6" t="s">
        <v>89</v>
      </c>
      <c r="E65" s="6" t="s">
        <v>75</v>
      </c>
      <c r="F65" s="6">
        <v>80.1875</v>
      </c>
      <c r="G65" s="6">
        <v>83.9375</v>
      </c>
      <c r="H65" s="6">
        <v>83.75</v>
      </c>
      <c r="I65" s="6">
        <v>86</v>
      </c>
      <c r="J65" s="6">
        <v>88.541666666666671</v>
      </c>
      <c r="K65" s="6">
        <v>84.483333333333334</v>
      </c>
    </row>
    <row r="66" spans="1:11" x14ac:dyDescent="0.25">
      <c r="A66">
        <v>64</v>
      </c>
      <c r="B66" s="6">
        <v>21</v>
      </c>
      <c r="C66" s="6" t="s">
        <v>92</v>
      </c>
      <c r="D66" s="6" t="s">
        <v>93</v>
      </c>
      <c r="E66" s="6" t="s">
        <v>75</v>
      </c>
      <c r="F66" s="6">
        <v>80.625</v>
      </c>
      <c r="G66" s="6">
        <v>84.0625</v>
      </c>
      <c r="H66" s="6">
        <v>84.416666666666671</v>
      </c>
      <c r="I66" s="6">
        <v>85.416666666666671</v>
      </c>
      <c r="J66" s="6">
        <v>87.483333333333334</v>
      </c>
      <c r="K66" s="6">
        <v>84.400833333333338</v>
      </c>
    </row>
  </sheetData>
  <autoFilter ref="B2:K155" xr:uid="{F3D7E58F-F9F7-4D34-A3A4-74BFC9D89679}">
    <sortState xmlns:xlrd2="http://schemas.microsoft.com/office/spreadsheetml/2017/richdata2" ref="B3:K155">
      <sortCondition descending="1" ref="K2:K155"/>
    </sortState>
  </autoFilter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Rata-rata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ramadhan yoseph</dc:creator>
  <cp:lastModifiedBy>ramadhan yoseph</cp:lastModifiedBy>
  <dcterms:created xsi:type="dcterms:W3CDTF">2024-01-04T00:39:35Z</dcterms:created>
  <dcterms:modified xsi:type="dcterms:W3CDTF">2024-01-18T11:20:07Z</dcterms:modified>
</cp:coreProperties>
</file>